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filterPrivacy="1"/>
  <xr:revisionPtr revIDLastSave="0" documentId="13_ncr:1_{5012856E-4D09-43C1-A4A4-B6754A9CDDA5}" xr6:coauthVersionLast="38" xr6:coauthVersionMax="40" xr10:uidLastSave="{00000000-0000-0000-0000-000000000000}"/>
  <workbookProtection workbookAlgorithmName="SHA-512" workbookHashValue="7J7u6Mfx7EY3ZDle/uh6ANcIFRGet3cYlRLSDE4kWhlRzTt2y6sf/iOJTs6+jjQp32zo56IlHikjDVL0CzgoWw==" workbookSaltValue="IZgfOz+cifqUn12bXeJRoA==" workbookSpinCount="100000" lockStructure="1"/>
  <bookViews>
    <workbookView xWindow="-105" yWindow="-105" windowWidth="23250" windowHeight="12720" xr2:uid="{00000000-000D-0000-FFFF-FFFF00000000}"/>
  </bookViews>
  <sheets>
    <sheet name="MAXCOOL" sheetId="1" r:id="rId1"/>
  </sheets>
  <definedNames>
    <definedName name="_xlnm.Print_Titles" localSheetId="0">MAXCOOL!$5:$5</definedName>
  </definedNames>
  <calcPr calcId="162913"/>
</workbook>
</file>

<file path=xl/calcChain.xml><?xml version="1.0" encoding="utf-8"?>
<calcChain xmlns="http://schemas.openxmlformats.org/spreadsheetml/2006/main">
  <c r="B3" i="1" l="1"/>
  <c r="C15" i="1"/>
  <c r="F15" i="1"/>
  <c r="E15" i="1"/>
  <c r="F3" i="1" l="1"/>
</calcChain>
</file>

<file path=xl/sharedStrings.xml><?xml version="1.0" encoding="utf-8"?>
<sst xmlns="http://schemas.openxmlformats.org/spreadsheetml/2006/main" count="12" uniqueCount="12">
  <si>
    <t>Date</t>
  </si>
  <si>
    <t>Receipt No.</t>
  </si>
  <si>
    <t>Description</t>
  </si>
  <si>
    <t>Balance</t>
  </si>
  <si>
    <t>Amount Withdrawn</t>
  </si>
  <si>
    <t>Amount Deposited</t>
  </si>
  <si>
    <t>Total</t>
  </si>
  <si>
    <t>Charged to</t>
  </si>
  <si>
    <t>Received by</t>
  </si>
  <si>
    <t>Approved by</t>
  </si>
  <si>
    <t>CAAC09*2    12*1</t>
  </si>
  <si>
    <t>WAIT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</si>
</sst>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&quot;$&quot;#,##0.00"/>
    <numFmt numFmtId="188" formatCode="[$-1070000]d/mm/yyyy;@"/>
  </numFmts>
  <fonts count="11" x14ac:knownFonts="1">
    <font>
      <sz val="10"/>
      <name val="Arial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3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14" fontId="8" fillId="2" borderId="1" xfId="0" applyNumberFormat="1" applyFont="1" applyFill="1" applyBorder="1" applyAlignment="1">
      <alignment horizontal="left" vertical="center"/>
    </xf>
    <xf numFmtId="187" fontId="8" fillId="2" borderId="1" xfId="0" applyNumberFormat="1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187" fontId="1" fillId="0" borderId="0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right" vertical="center"/>
    </xf>
    <xf numFmtId="187" fontId="6" fillId="2" borderId="1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187" fontId="9" fillId="0" borderId="2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188" fontId="3" fillId="0" borderId="0" xfId="0" applyNumberFormat="1" applyFont="1"/>
    <xf numFmtId="188" fontId="6" fillId="2" borderId="1" xfId="0" applyNumberFormat="1" applyFont="1" applyFill="1" applyBorder="1" applyAlignment="1">
      <alignment vertical="center"/>
    </xf>
    <xf numFmtId="188" fontId="5" fillId="0" borderId="0" xfId="0" applyNumberFormat="1" applyFont="1"/>
    <xf numFmtId="188" fontId="4" fillId="0" borderId="0" xfId="0" applyNumberFormat="1" applyFont="1" applyFill="1" applyBorder="1" applyAlignment="1">
      <alignment horizontal="center" vertical="center"/>
    </xf>
    <xf numFmtId="188" fontId="1" fillId="0" borderId="0" xfId="0" applyNumberFormat="1" applyFont="1" applyFill="1" applyBorder="1" applyAlignment="1">
      <alignment vertical="center" wrapText="1"/>
    </xf>
    <xf numFmtId="188" fontId="9" fillId="0" borderId="2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vertical="center" wrapText="1"/>
    </xf>
    <xf numFmtId="14" fontId="8" fillId="2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187" formatCode="&quot;$&quot;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187" formatCode="&quot;$&quot;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188" formatCode="[$-1070000]d/mm/yyyy;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minor"/>
      </font>
      <numFmt numFmtId="187" formatCode="&quot;$&quot;#,##0.0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minor"/>
      </font>
      <numFmt numFmtId="187" formatCode="&quot;$&quot;#,##0.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minor"/>
      </font>
      <numFmt numFmtId="188" formatCode="[$-1070000]d/mm/yyyy;@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5:I15" totalsRowCount="1" headerRowDxfId="18" dataDxfId="17" totalsRowDxfId="16">
  <autoFilter ref="B5:I14" xr:uid="{00000000-0009-0000-0100-000001000000}"/>
  <tableColumns count="8">
    <tableColumn id="1" xr3:uid="{00000000-0010-0000-0000-000001000000}" name="Date" totalsRowLabel="Total" dataDxfId="15" totalsRowDxfId="7"/>
    <tableColumn id="2" xr3:uid="{00000000-0010-0000-0000-000002000000}" name="Receipt No." totalsRowFunction="count" dataDxfId="14" totalsRowDxfId="6"/>
    <tableColumn id="3" xr3:uid="{00000000-0010-0000-0000-000003000000}" name="Description" dataDxfId="13" totalsRowDxfId="5"/>
    <tableColumn id="4" xr3:uid="{00000000-0010-0000-0000-000004000000}" name="Amount Deposited" totalsRowFunction="sum" dataDxfId="12" totalsRowDxfId="4"/>
    <tableColumn id="5" xr3:uid="{00000000-0010-0000-0000-000005000000}" name="Amount Withdrawn" totalsRowFunction="sum" dataDxfId="11" totalsRowDxfId="3"/>
    <tableColumn id="6" xr3:uid="{00000000-0010-0000-0000-000006000000}" name="Charged to" dataDxfId="10" totalsRowDxfId="2"/>
    <tableColumn id="7" xr3:uid="{00000000-0010-0000-0000-000007000000}" name="Received by" dataDxfId="9" totalsRowDxfId="1"/>
    <tableColumn id="8" xr3:uid="{00000000-0010-0000-0000-000008000000}" name="Approved by" dataDxfId="8" totalsRow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  <pageSetUpPr fitToPage="1"/>
  </sheetPr>
  <dimension ref="B1:I16"/>
  <sheetViews>
    <sheetView showGridLines="0" tabSelected="1" workbookViewId="0">
      <selection activeCell="C7" sqref="C7"/>
    </sheetView>
  </sheetViews>
  <sheetFormatPr defaultColWidth="9.140625" defaultRowHeight="13.5" x14ac:dyDescent="0.25"/>
  <cols>
    <col min="1" max="1" width="5" style="1" customWidth="1"/>
    <col min="2" max="2" width="16.7109375" style="17" customWidth="1"/>
    <col min="3" max="3" width="16.7109375" style="23" customWidth="1"/>
    <col min="4" max="4" width="40" style="2" customWidth="1"/>
    <col min="5" max="6" width="22.42578125" style="1" customWidth="1"/>
    <col min="7" max="9" width="16.7109375" style="2" customWidth="1"/>
    <col min="10" max="16384" width="9.140625" style="1"/>
  </cols>
  <sheetData>
    <row r="1" spans="2:9" ht="15" customHeight="1" x14ac:dyDescent="0.25"/>
    <row r="2" spans="2:9" ht="15" customHeight="1" x14ac:dyDescent="0.25"/>
    <row r="3" spans="2:9" s="3" customFormat="1" ht="19.899999999999999" customHeight="1" x14ac:dyDescent="0.2">
      <c r="B3" s="18" t="str">
        <f>"For "&amp;TEXT(MIN(B6:B14),"mm/dd/yyyy")&amp;" through "&amp;TEXT(MAX(B6:B14),"mm/dd/yyyy")</f>
        <v>For 07/05/2022 through 07/05/2022</v>
      </c>
      <c r="C3" s="24"/>
      <c r="D3" s="4"/>
      <c r="E3" s="11" t="s">
        <v>3</v>
      </c>
      <c r="F3" s="12">
        <f>E15-F15</f>
        <v>0</v>
      </c>
      <c r="G3" s="30"/>
      <c r="H3" s="31"/>
      <c r="I3" s="5"/>
    </row>
    <row r="4" spans="2:9" ht="15" customHeight="1" x14ac:dyDescent="0.25">
      <c r="B4" s="19"/>
      <c r="C4" s="25"/>
    </row>
    <row r="5" spans="2:9" s="6" customFormat="1" ht="19.899999999999999" customHeight="1" x14ac:dyDescent="0.2">
      <c r="B5" s="20" t="s">
        <v>0</v>
      </c>
      <c r="C5" s="7" t="s">
        <v>1</v>
      </c>
      <c r="D5" s="7" t="s">
        <v>2</v>
      </c>
      <c r="E5" s="8" t="s">
        <v>5</v>
      </c>
      <c r="F5" s="8" t="s">
        <v>4</v>
      </c>
      <c r="G5" s="7" t="s">
        <v>7</v>
      </c>
      <c r="H5" s="7" t="s">
        <v>8</v>
      </c>
      <c r="I5" s="7" t="s">
        <v>9</v>
      </c>
    </row>
    <row r="6" spans="2:9" s="16" customFormat="1" ht="25.15" customHeight="1" x14ac:dyDescent="0.25">
      <c r="B6" s="21">
        <v>44747</v>
      </c>
      <c r="C6" s="26" t="s">
        <v>11</v>
      </c>
      <c r="D6" s="9" t="s">
        <v>10</v>
      </c>
      <c r="E6" s="29">
        <v>0</v>
      </c>
      <c r="F6" s="29"/>
      <c r="G6" s="15"/>
      <c r="H6" s="9"/>
      <c r="I6" s="9"/>
    </row>
    <row r="7" spans="2:9" s="16" customFormat="1" ht="25.15" customHeight="1" x14ac:dyDescent="0.25">
      <c r="B7" s="21">
        <v>44747</v>
      </c>
      <c r="C7" s="27"/>
      <c r="D7" s="9"/>
      <c r="E7" s="29">
        <v>0</v>
      </c>
      <c r="F7" s="29"/>
      <c r="G7" s="15"/>
      <c r="H7" s="9"/>
      <c r="I7" s="9"/>
    </row>
    <row r="8" spans="2:9" s="16" customFormat="1" ht="25.15" customHeight="1" x14ac:dyDescent="0.25">
      <c r="B8" s="21"/>
      <c r="C8" s="27"/>
      <c r="D8" s="9"/>
      <c r="E8" s="29">
        <v>0</v>
      </c>
      <c r="F8" s="29"/>
      <c r="G8" s="15"/>
      <c r="H8" s="9"/>
      <c r="I8" s="9"/>
    </row>
    <row r="9" spans="2:9" s="16" customFormat="1" ht="25.15" customHeight="1" x14ac:dyDescent="0.25">
      <c r="B9" s="21"/>
      <c r="C9" s="27"/>
      <c r="D9" s="9"/>
      <c r="E9" s="10"/>
      <c r="F9" s="10"/>
      <c r="G9" s="15"/>
      <c r="H9" s="9"/>
      <c r="I9" s="9"/>
    </row>
    <row r="10" spans="2:9" s="16" customFormat="1" ht="25.15" customHeight="1" x14ac:dyDescent="0.25">
      <c r="B10" s="21"/>
      <c r="C10" s="27"/>
      <c r="D10" s="9"/>
      <c r="E10" s="10"/>
      <c r="F10" s="10"/>
      <c r="G10" s="15"/>
      <c r="H10" s="9"/>
      <c r="I10" s="9"/>
    </row>
    <row r="11" spans="2:9" s="16" customFormat="1" ht="25.15" customHeight="1" x14ac:dyDescent="0.25">
      <c r="B11" s="21"/>
      <c r="C11" s="27"/>
      <c r="D11" s="9"/>
      <c r="E11" s="10"/>
      <c r="F11" s="10"/>
      <c r="G11" s="15"/>
      <c r="H11" s="9"/>
      <c r="I11" s="9"/>
    </row>
    <row r="12" spans="2:9" s="16" customFormat="1" ht="25.15" customHeight="1" x14ac:dyDescent="0.25">
      <c r="B12" s="21"/>
      <c r="C12" s="27"/>
      <c r="D12" s="9"/>
      <c r="E12" s="10"/>
      <c r="F12" s="10"/>
      <c r="G12" s="15"/>
      <c r="H12" s="9"/>
      <c r="I12" s="9"/>
    </row>
    <row r="13" spans="2:9" s="16" customFormat="1" ht="25.15" customHeight="1" x14ac:dyDescent="0.25">
      <c r="B13" s="21"/>
      <c r="C13" s="27"/>
      <c r="D13" s="9"/>
      <c r="E13" s="10"/>
      <c r="F13" s="10"/>
      <c r="G13" s="15"/>
      <c r="H13" s="9"/>
      <c r="I13" s="9"/>
    </row>
    <row r="14" spans="2:9" s="16" customFormat="1" ht="25.15" customHeight="1" x14ac:dyDescent="0.25">
      <c r="B14" s="21"/>
      <c r="C14" s="27"/>
      <c r="D14" s="9"/>
      <c r="E14" s="10"/>
      <c r="F14" s="10"/>
      <c r="G14" s="15"/>
      <c r="H14" s="9"/>
      <c r="I14" s="9"/>
    </row>
    <row r="15" spans="2:9" s="16" customFormat="1" ht="30" customHeight="1" thickBot="1" x14ac:dyDescent="0.3">
      <c r="B15" s="22" t="s">
        <v>6</v>
      </c>
      <c r="C15" s="28">
        <f>SUBTOTAL(103,Table1[Receipt No.])</f>
        <v>1</v>
      </c>
      <c r="D15" s="13"/>
      <c r="E15" s="14">
        <f>SUBTOTAL(109,Table1[Amount Deposited])</f>
        <v>0</v>
      </c>
      <c r="F15" s="14">
        <f>SUBTOTAL(109,Table1[Amount Withdrawn])</f>
        <v>0</v>
      </c>
      <c r="G15" s="13"/>
      <c r="H15" s="13"/>
      <c r="I15" s="13"/>
    </row>
    <row r="16" spans="2:9" ht="14.25" thickTop="1" x14ac:dyDescent="0.25"/>
  </sheetData>
  <sheetProtection formatCells="0" formatColumns="0" formatRows="0" insertColumns="0" insertRows="0" insertHyperlinks="0" deleteColumns="0" deleteRows="0" sort="0" autoFilter="0" pivotTables="0"/>
  <mergeCells count="1">
    <mergeCell ref="G3:H3"/>
  </mergeCells>
  <phoneticPr fontId="2" type="noConversion"/>
  <conditionalFormatting sqref="F3">
    <cfRule type="cellIs" dxfId="19" priority="1" stopIfTrue="1" operator="lessThan">
      <formula>0</formula>
    </cfRule>
  </conditionalFormatting>
  <dataValidations count="1">
    <dataValidation allowBlank="1" showInputMessage="1" showErrorMessage="1" prompt="Date range is auto calculated based on the first date in cell B8 through the last date in the log.  It will automatically update when dates are added." sqref="B3" xr:uid="{B4406E0F-1E74-41D5-B604-C90148BFF58B}"/>
  </dataValidations>
  <printOptions horizontalCentered="1"/>
  <pageMargins left="0.75" right="0.75" top="1" bottom="1" header="0.5" footer="0.5"/>
  <pageSetup scale="87" fitToHeight="0"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9734D5-4621-4580-8094-85EF7AEC5F3D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MAXCOOL</vt:lpstr>
      <vt:lpstr>MAXCOOL!Print_Titles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2019-02-19T20:17:25Z</dcterms:created>
  <dcterms:modified xsi:type="dcterms:W3CDTF">2022-07-05T09:31:28Z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